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D16" i="1" l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<sst xmlns="http://schemas.openxmlformats.org/spreadsheetml/2006/main" count="18" uniqueCount="18">
  <si>
    <t xml:space="preserve">2016 
 в % 
к 2015 </t>
  </si>
  <si>
    <t xml:space="preserve">2016
 в руб.
 к  2015 </t>
  </si>
  <si>
    <t>Мука пшеничная (высший сорт) за 1 кг, руб.</t>
  </si>
  <si>
    <t>Сахар песок, за 1 кг, руб.</t>
  </si>
  <si>
    <t>Соль поваренная, за 1 кг, руб.</t>
  </si>
  <si>
    <t>Говядина, за 1 кг, руб.</t>
  </si>
  <si>
    <t>Свинина, за 1 кг, руб.</t>
  </si>
  <si>
    <t>Мясо кур, за 1 кг, руб.</t>
  </si>
  <si>
    <t>Рыба мороженная, за 1 кг, руб.</t>
  </si>
  <si>
    <t>Хлеб белый из пшеничной муки, за 1 кг, руб.</t>
  </si>
  <si>
    <t>Хлеб черный ржаной, ржано-пшеничный, за 1 кг, руб.</t>
  </si>
  <si>
    <t>Молоко питьевое 2,5 %, 1 л, руб.</t>
  </si>
  <si>
    <t>Молоко питьевое 3,2 %, 1 л, руб.</t>
  </si>
  <si>
    <t>Яйцо столовое, 1 десяток, руб</t>
  </si>
  <si>
    <t>01.2015
 год</t>
  </si>
  <si>
    <t>01.2016 
год</t>
  </si>
  <si>
    <t>Наименование Товара</t>
  </si>
  <si>
    <t>Анализ минимальных цен на основные товары по предприятиям торговли в с. Дебесы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</si>
</sst>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tabSelected="1" zoomScale="85" zoomScaleNormal="85" workbookViewId="0">
      <selection activeCell="I5" sqref="I5"/>
    </sheetView>
  </sheetViews>
  <sheetFormatPr defaultRowHeight="15" x14ac:dyDescent="0.25"/>
  <cols>
    <col min="1" max="1" width="63.140625" customWidth="1"/>
    <col min="2" max="2" width="12.85546875" customWidth="1"/>
    <col min="3" max="3" width="12.7109375" customWidth="1"/>
    <col min="4" max="4" width="13.42578125" customWidth="1"/>
    <col min="5" max="5" width="14.28515625" customWidth="1"/>
  </cols>
  <sheetData>
    <row r="2" spans="1:19" ht="17.25" customHeight="1" x14ac:dyDescent="0.3">
      <c r="A2" s="5" t="s">
        <v>17</v>
      </c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9" ht="56.25" x14ac:dyDescent="0.3">
      <c r="A4" s="6" t="s">
        <v>16</v>
      </c>
      <c r="B4" s="3" t="s">
        <v>14</v>
      </c>
      <c r="C4" s="3" t="s">
        <v>15</v>
      </c>
      <c r="D4" s="3" t="s">
        <v>1</v>
      </c>
      <c r="E4" s="3" t="s"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75" x14ac:dyDescent="0.3">
      <c r="A5" s="2" t="s">
        <v>2</v>
      </c>
      <c r="B5" s="7">
        <v>32.1</v>
      </c>
      <c r="C5" s="7">
        <v>25.6</v>
      </c>
      <c r="D5" s="7">
        <f>C5-B5</f>
        <v>-6.5</v>
      </c>
      <c r="E5" s="8">
        <f>C5/B5*100</f>
        <v>79.750778816199372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8.75" x14ac:dyDescent="0.3">
      <c r="A6" s="2" t="s">
        <v>3</v>
      </c>
      <c r="B6" s="7">
        <v>51</v>
      </c>
      <c r="C6" s="7">
        <v>52.9</v>
      </c>
      <c r="D6" s="7">
        <f t="shared" ref="D6:D16" si="0">C6-B6</f>
        <v>1.8999999999999986</v>
      </c>
      <c r="E6" s="8">
        <f t="shared" ref="E6:E16" si="1">C6/B6*100</f>
        <v>103.72549019607843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.75" x14ac:dyDescent="0.3">
      <c r="A7" s="2" t="s">
        <v>4</v>
      </c>
      <c r="B7" s="7">
        <v>10.8</v>
      </c>
      <c r="C7" s="7">
        <v>10.8</v>
      </c>
      <c r="D7" s="7">
        <f t="shared" si="0"/>
        <v>0</v>
      </c>
      <c r="E7" s="8">
        <f t="shared" si="1"/>
        <v>100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.75" x14ac:dyDescent="0.3">
      <c r="A8" s="2" t="s">
        <v>5</v>
      </c>
      <c r="B8" s="7">
        <v>282</v>
      </c>
      <c r="C8" s="7">
        <v>340</v>
      </c>
      <c r="D8" s="7">
        <f t="shared" si="0"/>
        <v>58</v>
      </c>
      <c r="E8" s="8">
        <f t="shared" si="1"/>
        <v>120.56737588652481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8.75" x14ac:dyDescent="0.3">
      <c r="A9" s="2" t="s">
        <v>6</v>
      </c>
      <c r="B9" s="7">
        <v>205</v>
      </c>
      <c r="C9" s="7">
        <v>170</v>
      </c>
      <c r="D9" s="7">
        <f t="shared" si="0"/>
        <v>-35</v>
      </c>
      <c r="E9" s="8">
        <f t="shared" si="1"/>
        <v>82.926829268292678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75" x14ac:dyDescent="0.3">
      <c r="A10" s="2" t="s">
        <v>7</v>
      </c>
      <c r="B10" s="7">
        <v>132</v>
      </c>
      <c r="C10" s="7">
        <v>132</v>
      </c>
      <c r="D10" s="7">
        <f t="shared" si="0"/>
        <v>0</v>
      </c>
      <c r="E10" s="8">
        <f t="shared" si="1"/>
        <v>100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.75" x14ac:dyDescent="0.3">
      <c r="A11" s="2" t="s">
        <v>8</v>
      </c>
      <c r="B11" s="7">
        <v>67.3</v>
      </c>
      <c r="C11" s="7">
        <v>77.599999999999994</v>
      </c>
      <c r="D11" s="7">
        <f t="shared" si="0"/>
        <v>10.299999999999997</v>
      </c>
      <c r="E11" s="8">
        <f t="shared" si="1"/>
        <v>115.30460624071321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.75" x14ac:dyDescent="0.3">
      <c r="A12" s="2" t="s">
        <v>9</v>
      </c>
      <c r="B12" s="7">
        <v>41</v>
      </c>
      <c r="C12" s="7">
        <v>42.9</v>
      </c>
      <c r="D12" s="7">
        <f t="shared" si="0"/>
        <v>1.8999999999999986</v>
      </c>
      <c r="E12" s="8">
        <f t="shared" si="1"/>
        <v>104.63414634146342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8.75" x14ac:dyDescent="0.3">
      <c r="A13" s="2" t="s">
        <v>10</v>
      </c>
      <c r="B13" s="7">
        <v>38.4</v>
      </c>
      <c r="C13" s="7">
        <v>42.8</v>
      </c>
      <c r="D13" s="7">
        <f t="shared" si="0"/>
        <v>4.3999999999999986</v>
      </c>
      <c r="E13" s="8">
        <f t="shared" si="1"/>
        <v>111.45833333333333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 x14ac:dyDescent="0.3">
      <c r="A14" s="2" t="s">
        <v>11</v>
      </c>
      <c r="B14" s="7">
        <v>39.799999999999997</v>
      </c>
      <c r="C14" s="7">
        <v>42.9</v>
      </c>
      <c r="D14" s="7">
        <f t="shared" si="0"/>
        <v>3.1000000000000014</v>
      </c>
      <c r="E14" s="8">
        <f t="shared" si="1"/>
        <v>107.78894472361809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x14ac:dyDescent="0.3">
      <c r="A15" s="2" t="s">
        <v>12</v>
      </c>
      <c r="B15" s="7">
        <v>46.5</v>
      </c>
      <c r="C15" s="7">
        <v>50.5</v>
      </c>
      <c r="D15" s="7">
        <f t="shared" si="0"/>
        <v>4</v>
      </c>
      <c r="E15" s="8">
        <f t="shared" si="1"/>
        <v>108.6021505376344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8.75" x14ac:dyDescent="0.3">
      <c r="A16" s="2" t="s">
        <v>13</v>
      </c>
      <c r="B16" s="7">
        <v>62.3</v>
      </c>
      <c r="C16" s="7">
        <v>64.8</v>
      </c>
      <c r="D16" s="7">
        <f t="shared" si="0"/>
        <v>2.5</v>
      </c>
      <c r="E16" s="8">
        <f t="shared" si="1"/>
        <v>104.01284109149277</v>
      </c>
    </row>
  </sheetData>
  <mergeCells count="1">
    <mergeCell ref="A2:E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Н.В. Трапезникова</dc:creator>
  <cp:lastModifiedBy>kua202</cp:lastModifiedBy>
  <cp:lastPrinted>2016-01-26T09:51:50Z</cp:lastPrinted>
  <dcterms:created xsi:type="dcterms:W3CDTF">2016-01-11T04:35:06Z</dcterms:created>
  <dcterms:modified xsi:type="dcterms:W3CDTF">2016-01-26T09:54:38Z</dcterms:modified>
</cp:coreProperties>
</file>